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128_GS LFA/★2021年度以降次期プロジェクト/02_助成事業/2024年度/01_応募要項/"/>
    </mc:Choice>
  </mc:AlternateContent>
  <xr:revisionPtr revIDLastSave="1" documentId="8_{C9FC123A-5ADF-8A46-880A-F5891B21CA5A}" xr6:coauthVersionLast="47" xr6:coauthVersionMax="47" xr10:uidLastSave="{8850F8E3-3D7D-E746-B9E4-214E5EDCA7A9}"/>
  <bookViews>
    <workbookView xWindow="29400" yWindow="-1980" windowWidth="38400" windowHeight="21100" activeTab="1" xr2:uid="{BBBD6D16-B409-4950-86EF-BB9A7BA562D0}"/>
  </bookViews>
  <sheets>
    <sheet name="記入例" sheetId="6" r:id="rId1"/>
    <sheet name="事業費内訳書" sheetId="2" r:id="rId2"/>
    <sheet name="事務局確認用" sheetId="7" r:id="rId3"/>
    <sheet name="費目内訳例" sheetId="5" r:id="rId4"/>
  </sheets>
  <definedNames>
    <definedName name="_xlnm.Print_Area" localSheetId="0">記入例!$A$1:$F$36</definedName>
    <definedName name="_xlnm.Print_Area" localSheetId="1">事業費内訳書!$A$1:$F$34</definedName>
    <definedName name="_xlnm.Print_Area" localSheetId="2">事務局確認用!$A$1:$E$10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7" l="1"/>
  <c r="B32" i="6"/>
  <c r="C12" i="2" l="1"/>
  <c r="B3" i="7" l="1"/>
  <c r="C34" i="6"/>
  <c r="D34" i="6" s="1"/>
  <c r="B34" i="6"/>
  <c r="C33" i="6"/>
  <c r="D33" i="6" s="1"/>
  <c r="B33" i="6"/>
  <c r="C32" i="6"/>
  <c r="E32" i="6" s="1"/>
  <c r="C27" i="6"/>
  <c r="C29" i="6" s="1"/>
  <c r="B27" i="6"/>
  <c r="C12" i="6"/>
  <c r="C28" i="2"/>
  <c r="B28" i="2"/>
  <c r="D32" i="6" l="1"/>
  <c r="C8" i="7"/>
  <c r="C7" i="7"/>
  <c r="B9" i="7"/>
  <c r="B8" i="7"/>
  <c r="C9" i="7"/>
  <c r="E33" i="6"/>
  <c r="E34" i="6"/>
  <c r="B29" i="6"/>
  <c r="B10" i="7" l="1"/>
  <c r="D9" i="7" s="1"/>
  <c r="C10" i="7"/>
  <c r="E9" i="7" s="1"/>
  <c r="E8" i="7" l="1"/>
  <c r="E7" i="7"/>
  <c r="D8" i="7"/>
  <c r="D7" i="7"/>
  <c r="C30" i="2"/>
  <c r="B30" i="2"/>
  <c r="E10"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Igarashi</author>
    <author>Kuroki</author>
  </authors>
  <commentList>
    <comment ref="E9" authorId="0" shapeId="0" xr:uid="{1E92A087-1EFF-4383-82A8-0E048239F02E}">
      <text>
        <r>
          <rPr>
            <sz val="10"/>
            <color indexed="81"/>
            <rFont val="MS P ゴシック"/>
            <family val="3"/>
            <charset val="128"/>
          </rPr>
          <t>※その他助成金・補助金に該当がある場合の採択状況について、該当するものに☑をしてください。</t>
        </r>
      </text>
    </comment>
    <comment ref="E16" authorId="1" shapeId="0" xr:uid="{A6F5E125-0311-4449-A801-C45F2F31524B}">
      <text>
        <r>
          <rPr>
            <b/>
            <sz val="10"/>
            <color rgb="FF000000"/>
            <rFont val="MS P ゴシック"/>
          </rPr>
          <t>※</t>
        </r>
        <r>
          <rPr>
            <b/>
            <sz val="10"/>
            <color rgb="FF000000"/>
            <rFont val="游ゴシック"/>
            <family val="3"/>
            <charset val="128"/>
            <scheme val="minor"/>
          </rPr>
          <t>各費目について、以下いずれの実施項目に分類されるか、プルダウンメニューより選択してください。</t>
        </r>
        <r>
          <rPr>
            <b/>
            <sz val="10"/>
            <color rgb="FF000000"/>
            <rFont val="MS P ゴシック"/>
          </rPr>
          <t xml:space="preserve">
</t>
        </r>
        <r>
          <rPr>
            <b/>
            <sz val="10"/>
            <color rgb="FF000000"/>
            <rFont val="游ゴシック"/>
            <family val="3"/>
            <charset val="128"/>
            <scheme val="minor"/>
          </rPr>
          <t>①地域協働型子ども包括支援</t>
        </r>
        <r>
          <rPr>
            <b/>
            <sz val="10"/>
            <color rgb="FF000000"/>
            <rFont val="MS P ゴシック"/>
          </rPr>
          <t xml:space="preserve">
</t>
        </r>
        <r>
          <rPr>
            <b/>
            <sz val="10"/>
            <color rgb="FF000000"/>
            <rFont val="游ゴシック"/>
            <family val="3"/>
            <charset val="128"/>
            <scheme val="minor"/>
          </rPr>
          <t>②その他、組織基盤強化</t>
        </r>
        <r>
          <rPr>
            <b/>
            <sz val="10"/>
            <color rgb="FF000000"/>
            <rFont val="MS P ゴシック"/>
          </rPr>
          <t xml:space="preserve">
</t>
        </r>
        <r>
          <rPr>
            <b/>
            <sz val="10"/>
            <color rgb="FF000000"/>
            <rFont val="游ゴシック"/>
            <family val="3"/>
            <charset val="128"/>
            <scheme val="minor"/>
          </rPr>
          <t>③①・②共通経費</t>
        </r>
      </text>
    </comment>
    <comment ref="F16" authorId="1" shapeId="0" xr:uid="{09AB227A-A177-D54D-A88A-4E9120C87DF6}">
      <text>
        <r>
          <rPr>
            <b/>
            <sz val="11"/>
            <color rgb="FF000000"/>
            <rFont val="游ゴシック"/>
            <family val="3"/>
            <charset val="128"/>
          </rPr>
          <t>米応募用紙の⑨で記載したどのプロジェクトや事業に関連する取り組みなのか記載してください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Igarashi</author>
    <author>Kuroki</author>
  </authors>
  <commentList>
    <comment ref="E9" authorId="0" shapeId="0" xr:uid="{04687C88-F514-42E4-941C-3C915F1F6590}">
      <text>
        <r>
          <rPr>
            <sz val="10"/>
            <color indexed="81"/>
            <rFont val="MS P ゴシック"/>
            <family val="3"/>
            <charset val="128"/>
          </rPr>
          <t>※その他助成金・補助金に該当がある場合の採択状況について、該当するものに☑をしてください。</t>
        </r>
      </text>
    </comment>
    <comment ref="E16" authorId="1" shapeId="0" xr:uid="{3EAB4D19-4BD3-4833-8136-C8F80D813051}">
      <text>
        <r>
          <rPr>
            <b/>
            <sz val="11"/>
            <color rgb="FF000000"/>
            <rFont val="MS P ゴシック"/>
          </rPr>
          <t>※</t>
        </r>
        <r>
          <rPr>
            <b/>
            <sz val="11"/>
            <color rgb="FF000000"/>
            <rFont val="游ゴシック"/>
            <family val="3"/>
            <charset val="128"/>
            <scheme val="minor"/>
          </rPr>
          <t>各費目について、以下いずれの実施項目に分類されるか、プルダウンメニューより選択してください。</t>
        </r>
        <r>
          <rPr>
            <b/>
            <sz val="11"/>
            <color rgb="FF000000"/>
            <rFont val="MS P ゴシック"/>
          </rPr>
          <t xml:space="preserve">
</t>
        </r>
        <r>
          <rPr>
            <b/>
            <sz val="11"/>
            <color rgb="FF000000"/>
            <rFont val="游ゴシック"/>
            <family val="3"/>
            <charset val="128"/>
            <scheme val="minor"/>
          </rPr>
          <t>①地域協働型子ども包括支援</t>
        </r>
        <r>
          <rPr>
            <b/>
            <sz val="11"/>
            <color rgb="FF000000"/>
            <rFont val="MS P ゴシック"/>
          </rPr>
          <t xml:space="preserve">
</t>
        </r>
        <r>
          <rPr>
            <b/>
            <sz val="11"/>
            <color rgb="FF000000"/>
            <rFont val="游ゴシック"/>
            <family val="3"/>
            <charset val="128"/>
            <scheme val="minor"/>
          </rPr>
          <t>②その他、組織基盤強化</t>
        </r>
        <r>
          <rPr>
            <b/>
            <sz val="11"/>
            <color rgb="FF000000"/>
            <rFont val="MS P ゴシック"/>
          </rPr>
          <t xml:space="preserve">
</t>
        </r>
        <r>
          <rPr>
            <b/>
            <sz val="11"/>
            <color rgb="FF000000"/>
            <rFont val="游ゴシック"/>
            <family val="3"/>
            <charset val="128"/>
            <scheme val="minor"/>
          </rPr>
          <t>③①・②共通経費</t>
        </r>
      </text>
    </comment>
    <comment ref="F16" authorId="1" shapeId="0" xr:uid="{216A8DD0-0F78-714E-AD9B-3919B54D6D86}">
      <text>
        <r>
          <rPr>
            <b/>
            <sz val="11"/>
            <color rgb="FF000000"/>
            <rFont val="游ゴシック"/>
            <family val="3"/>
            <charset val="128"/>
            <scheme val="minor"/>
          </rPr>
          <t>※</t>
        </r>
        <r>
          <rPr>
            <b/>
            <sz val="11"/>
            <color rgb="FF000000"/>
            <rFont val="游ゴシック"/>
            <family val="3"/>
            <charset val="128"/>
            <scheme val="minor"/>
          </rPr>
          <t>応募用紙の⑨で記載したどのプロジェクトや事業に関連する取り組みなのか記載してください</t>
        </r>
      </text>
    </comment>
  </commentList>
</comments>
</file>

<file path=xl/sharedStrings.xml><?xml version="1.0" encoding="utf-8"?>
<sst xmlns="http://schemas.openxmlformats.org/spreadsheetml/2006/main" count="145" uniqueCount="102">
  <si>
    <t>費目 </t>
  </si>
  <si>
    <t>合計</t>
    <phoneticPr fontId="1"/>
  </si>
  <si>
    <t>費目内訳例</t>
    <phoneticPr fontId="1"/>
  </si>
  <si>
    <t>他助成金、補助金</t>
  </si>
  <si>
    <t>その他</t>
  </si>
  <si>
    <t>本基金</t>
  </si>
  <si>
    <t>合計</t>
    <rPh sb="0" eb="2">
      <t>ゴウケイ</t>
    </rPh>
    <phoneticPr fontId="1"/>
  </si>
  <si>
    <t>予算額 </t>
    <phoneticPr fontId="1"/>
  </si>
  <si>
    <t>自己資金（寄付、会費、事業収入等）</t>
    <phoneticPr fontId="1"/>
  </si>
  <si>
    <t>１．収入の部</t>
    <rPh sb="2" eb="4">
      <t>シュウニュウ</t>
    </rPh>
    <rPh sb="5" eb="6">
      <t>ブ</t>
    </rPh>
    <phoneticPr fontId="1"/>
  </si>
  <si>
    <t>２．支出の部</t>
    <rPh sb="2" eb="4">
      <t>シシュツ</t>
    </rPh>
    <rPh sb="5" eb="6">
      <t>ブ</t>
    </rPh>
    <phoneticPr fontId="1"/>
  </si>
  <si>
    <t>↑
収入の合計と同額になるようにしてください</t>
    <rPh sb="2" eb="4">
      <t>シュウニュウ</t>
    </rPh>
    <rPh sb="5" eb="7">
      <t>ゴウケイ</t>
    </rPh>
    <rPh sb="8" eb="10">
      <t>ドウガク</t>
    </rPh>
    <phoneticPr fontId="1"/>
  </si>
  <si>
    <t>項目</t>
    <rPh sb="0" eb="2">
      <t>コウモク</t>
    </rPh>
    <phoneticPr fontId="1"/>
  </si>
  <si>
    <t>※助成申請額</t>
    <rPh sb="1" eb="3">
      <t>ジョセイ</t>
    </rPh>
    <rPh sb="3" eb="6">
      <t>シンセイガク</t>
    </rPh>
    <phoneticPr fontId="1"/>
  </si>
  <si>
    <t>備考</t>
    <rPh sb="0" eb="2">
      <t>ビコウ</t>
    </rPh>
    <phoneticPr fontId="1"/>
  </si>
  <si>
    <t>助成金充当額 </t>
    <phoneticPr fontId="1"/>
  </si>
  <si>
    <t>消耗品費</t>
  </si>
  <si>
    <t>人件費</t>
    <phoneticPr fontId="1"/>
  </si>
  <si>
    <t>備品費</t>
    <rPh sb="0" eb="2">
      <t>ビヒン</t>
    </rPh>
    <rPh sb="2" eb="3">
      <t>ヒ</t>
    </rPh>
    <phoneticPr fontId="1"/>
  </si>
  <si>
    <t>ノートPC端末○円×○台、タブレット端末○円×○台、</t>
    <rPh sb="5" eb="7">
      <t>タンマツ</t>
    </rPh>
    <rPh sb="11" eb="12">
      <t>ダイ</t>
    </rPh>
    <rPh sb="18" eb="20">
      <t>タンマツ</t>
    </rPh>
    <phoneticPr fontId="1"/>
  </si>
  <si>
    <t>マスク1000枚 ○円、消毒液 ○円</t>
    <rPh sb="7" eb="8">
      <t>マイ</t>
    </rPh>
    <rPh sb="12" eb="14">
      <t>ショウドク</t>
    </rPh>
    <rPh sb="14" eb="15">
      <t>エキ</t>
    </rPh>
    <phoneticPr fontId="1"/>
  </si>
  <si>
    <t>NPO法人　○○○○○○○</t>
    <phoneticPr fontId="1"/>
  </si>
  <si>
    <t>※採択状況（□申請中・□助成決定済）</t>
    <rPh sb="1" eb="3">
      <t>サイタク</t>
    </rPh>
    <rPh sb="3" eb="5">
      <t>ジョウキョウ</t>
    </rPh>
    <rPh sb="7" eb="10">
      <t>シンセイチュウ</t>
    </rPh>
    <rPh sb="12" eb="14">
      <t>ジョセイ</t>
    </rPh>
    <rPh sb="14" eb="16">
      <t>ケッテイ</t>
    </rPh>
    <rPh sb="16" eb="17">
      <t>ズ</t>
    </rPh>
    <phoneticPr fontId="1"/>
  </si>
  <si>
    <t>↑
収入の部「本基金」と同額になるようにしてください</t>
    <rPh sb="2" eb="4">
      <t>シュウニュウ</t>
    </rPh>
    <rPh sb="5" eb="6">
      <t>ブ</t>
    </rPh>
    <rPh sb="7" eb="8">
      <t>ホン</t>
    </rPh>
    <rPh sb="8" eb="10">
      <t>キキン</t>
    </rPh>
    <rPh sb="12" eb="14">
      <t>ドウガク</t>
    </rPh>
    <phoneticPr fontId="1"/>
  </si>
  <si>
    <t>法人名</t>
    <rPh sb="0" eb="2">
      <t>ホウジン</t>
    </rPh>
    <rPh sb="2" eb="3">
      <t>メイ</t>
    </rPh>
    <phoneticPr fontId="1"/>
  </si>
  <si>
    <t>ゴールドマン・サックス　地域協働型子ども包括支援基金</t>
    <phoneticPr fontId="1"/>
  </si>
  <si>
    <t>《助成タイプA》地域協働型子ども包括支援構築・組織基盤強化</t>
    <phoneticPr fontId="1"/>
  </si>
  <si>
    <t>※ 収入の本助成金と支出の「助成金充当額　合計」は同額になるよう記載してください</t>
    <phoneticPr fontId="1"/>
  </si>
  <si>
    <t>内容
（項目、単価、算出根拠など）</t>
    <phoneticPr fontId="1"/>
  </si>
  <si>
    <t>実施項目分類</t>
    <rPh sb="0" eb="2">
      <t>ジッシ</t>
    </rPh>
    <rPh sb="2" eb="4">
      <t>コウモク</t>
    </rPh>
    <rPh sb="4" eb="6">
      <t>ブンルイ</t>
    </rPh>
    <phoneticPr fontId="1"/>
  </si>
  <si>
    <t>申請事業
全体予算額 </t>
    <rPh sb="0" eb="4">
      <t>シンセイジギョウ</t>
    </rPh>
    <rPh sb="5" eb="7">
      <t>ゼンタイ</t>
    </rPh>
    <phoneticPr fontId="1"/>
  </si>
  <si>
    <t>【事務局確認欄】</t>
    <rPh sb="1" eb="4">
      <t>ジムキョク</t>
    </rPh>
    <rPh sb="4" eb="7">
      <t>カクニンラン</t>
    </rPh>
    <phoneticPr fontId="1"/>
  </si>
  <si>
    <t>①地域協働型子ども包括支援</t>
  </si>
  <si>
    <t>①地域協働型子ども包括支援</t>
    <phoneticPr fontId="1"/>
  </si>
  <si>
    <t>②その他、組織基盤強化</t>
  </si>
  <si>
    <t>②その他、組織基盤強化</t>
    <phoneticPr fontId="1"/>
  </si>
  <si>
    <t>③①・②共通経費</t>
  </si>
  <si>
    <t>③①・②共通経費</t>
    <phoneticPr fontId="1"/>
  </si>
  <si>
    <t>助成金充当額計</t>
    <rPh sb="0" eb="3">
      <t>ジョセイキン</t>
    </rPh>
    <rPh sb="3" eb="6">
      <t>ジュウトウガク</t>
    </rPh>
    <rPh sb="6" eb="7">
      <t>ケイ</t>
    </rPh>
    <phoneticPr fontId="1"/>
  </si>
  <si>
    <t>申請事業
全体予算額 </t>
    <phoneticPr fontId="1"/>
  </si>
  <si>
    <t>助成金充当合計額に対する割合（％）</t>
    <rPh sb="0" eb="3">
      <t>ジョセイキン</t>
    </rPh>
    <rPh sb="3" eb="8">
      <t>ジュウトウゴウケイガク</t>
    </rPh>
    <rPh sb="9" eb="10">
      <t>タイ</t>
    </rPh>
    <rPh sb="12" eb="14">
      <t>ワリアイ</t>
    </rPh>
    <phoneticPr fontId="1"/>
  </si>
  <si>
    <t>人件費</t>
    <phoneticPr fontId="1"/>
  </si>
  <si>
    <t>職員、補助員（アルバイト等）の人件費</t>
    <phoneticPr fontId="1"/>
  </si>
  <si>
    <t>報償費</t>
    <phoneticPr fontId="1"/>
  </si>
  <si>
    <t>講師、専門家、外部協力者、個人等に対する謝金</t>
    <phoneticPr fontId="1"/>
  </si>
  <si>
    <t>教育・研修費</t>
    <phoneticPr fontId="1"/>
  </si>
  <si>
    <t>講座参加費など</t>
    <phoneticPr fontId="1"/>
  </si>
  <si>
    <t>旅費・交通費</t>
    <phoneticPr fontId="1"/>
  </si>
  <si>
    <t>交通費、宿泊費等、子どもの送迎時の費用を含む</t>
    <phoneticPr fontId="1"/>
  </si>
  <si>
    <t>備品費</t>
    <phoneticPr fontId="1"/>
  </si>
  <si>
    <t>オフィス家具・電気機器類、事務機器類</t>
    <phoneticPr fontId="1"/>
  </si>
  <si>
    <t>消耗品費</t>
    <phoneticPr fontId="1"/>
  </si>
  <si>
    <t>事務用品、その他事業に必要な消耗品</t>
    <phoneticPr fontId="1"/>
  </si>
  <si>
    <t>印刷製本費</t>
    <phoneticPr fontId="1"/>
  </si>
  <si>
    <t>チラシやパンフレット類の印刷費、コピー代等</t>
    <phoneticPr fontId="1"/>
  </si>
  <si>
    <t>通信運搬費</t>
    <phoneticPr fontId="1"/>
  </si>
  <si>
    <t>郵送料、電話代、インターネット接続代等</t>
    <phoneticPr fontId="1"/>
  </si>
  <si>
    <t>賃借料</t>
    <phoneticPr fontId="1"/>
  </si>
  <si>
    <t>機器、設備等の借用に要する経費</t>
    <phoneticPr fontId="1"/>
  </si>
  <si>
    <t>広告宣伝費</t>
    <phoneticPr fontId="1"/>
  </si>
  <si>
    <t>不特定多数の者に対する宣伝効果を意図したものの経費</t>
    <phoneticPr fontId="1"/>
  </si>
  <si>
    <t>委託費</t>
    <phoneticPr fontId="1"/>
  </si>
  <si>
    <t>各種調査の委託費、税理士への報酬等他事業者への外注費用</t>
    <phoneticPr fontId="1"/>
  </si>
  <si>
    <t>租税公課</t>
    <phoneticPr fontId="1"/>
  </si>
  <si>
    <t>契約締結等により発生する印紙税等</t>
    <phoneticPr fontId="1"/>
  </si>
  <si>
    <t>仕入・材料費</t>
    <phoneticPr fontId="1"/>
  </si>
  <si>
    <t>事業に必要な原材料、副資材、部品等の購入費用
食事提供などのための費用を含む</t>
    <phoneticPr fontId="1"/>
  </si>
  <si>
    <t>会議費</t>
    <phoneticPr fontId="1"/>
  </si>
  <si>
    <t>会議開催費（茶菓代は、１人１回３００円程度まで）</t>
    <phoneticPr fontId="1"/>
  </si>
  <si>
    <t>新聞・図書費</t>
    <phoneticPr fontId="1"/>
  </si>
  <si>
    <t>参考書籍等</t>
    <phoneticPr fontId="1"/>
  </si>
  <si>
    <t>保険費</t>
    <phoneticPr fontId="1"/>
  </si>
  <si>
    <t>インターン保険、ボランティア保険、子ども保険等</t>
    <phoneticPr fontId="1"/>
  </si>
  <si>
    <t>会場費</t>
    <phoneticPr fontId="1"/>
  </si>
  <si>
    <t>公民館の会場使用費、イベント会場使用費等</t>
    <phoneticPr fontId="1"/>
  </si>
  <si>
    <t>食品調達費</t>
    <phoneticPr fontId="1"/>
  </si>
  <si>
    <t>子ども食堂に使用する食品費等</t>
    <phoneticPr fontId="1"/>
  </si>
  <si>
    <t>システム開発費</t>
    <phoneticPr fontId="1"/>
  </si>
  <si>
    <t>動画研修制作費、ＨＰ制作費等</t>
    <phoneticPr fontId="1"/>
  </si>
  <si>
    <t>月給〇〇円、〇人月</t>
    <rPh sb="0" eb="2">
      <t>ゲッキュウ</t>
    </rPh>
    <rPh sb="4" eb="5">
      <t>エン</t>
    </rPh>
    <rPh sb="7" eb="8">
      <t>ヒト</t>
    </rPh>
    <rPh sb="8" eb="9">
      <t>ツキ</t>
    </rPh>
    <phoneticPr fontId="1"/>
  </si>
  <si>
    <t>仕入・材料費</t>
    <phoneticPr fontId="1"/>
  </si>
  <si>
    <t>〇〇の仕入れ、〇人分×〇か月</t>
    <rPh sb="3" eb="5">
      <t>シイ</t>
    </rPh>
    <rPh sb="8" eb="9">
      <t>ヒト</t>
    </rPh>
    <rPh sb="9" eb="10">
      <t>ブン</t>
    </rPh>
    <rPh sb="13" eb="14">
      <t>ゲツ</t>
    </rPh>
    <phoneticPr fontId="1"/>
  </si>
  <si>
    <t>職員外部研修、単価〇円×〇名</t>
    <rPh sb="0" eb="2">
      <t>ショクイン</t>
    </rPh>
    <rPh sb="2" eb="4">
      <t>ガイブ</t>
    </rPh>
    <rPh sb="4" eb="6">
      <t>ケンシュウ</t>
    </rPh>
    <rPh sb="7" eb="9">
      <t>タンカ</t>
    </rPh>
    <rPh sb="10" eb="11">
      <t>エン</t>
    </rPh>
    <rPh sb="13" eb="14">
      <t>メイ</t>
    </rPh>
    <phoneticPr fontId="1"/>
  </si>
  <si>
    <t>報償費</t>
    <rPh sb="0" eb="2">
      <t>ホウショウ</t>
    </rPh>
    <rPh sb="2" eb="3">
      <t>ヒ</t>
    </rPh>
    <phoneticPr fontId="1"/>
  </si>
  <si>
    <t>アドバイザリー謝金（〇円×〇人）</t>
    <rPh sb="7" eb="9">
      <t>シャキン</t>
    </rPh>
    <rPh sb="11" eb="12">
      <t>エン</t>
    </rPh>
    <rPh sb="14" eb="15">
      <t>ヒト</t>
    </rPh>
    <phoneticPr fontId="1"/>
  </si>
  <si>
    <t>印刷製本費</t>
    <rPh sb="0" eb="2">
      <t>インサツ</t>
    </rPh>
    <rPh sb="2" eb="4">
      <t>セイホン</t>
    </rPh>
    <rPh sb="4" eb="5">
      <t>ヒ</t>
    </rPh>
    <phoneticPr fontId="1"/>
  </si>
  <si>
    <t>チラシ配付、学習教材費（月〇円×〇か月）</t>
    <rPh sb="3" eb="5">
      <t>ハイフ</t>
    </rPh>
    <rPh sb="6" eb="8">
      <t>ガクシュウ</t>
    </rPh>
    <rPh sb="8" eb="10">
      <t>キョウザイ</t>
    </rPh>
    <rPh sb="10" eb="11">
      <t>ヒ</t>
    </rPh>
    <rPh sb="12" eb="13">
      <t>ツキ</t>
    </rPh>
    <rPh sb="14" eb="15">
      <t>エン</t>
    </rPh>
    <rPh sb="18" eb="19">
      <t>ゲツ</t>
    </rPh>
    <phoneticPr fontId="1"/>
  </si>
  <si>
    <t>教育・研修費</t>
    <rPh sb="0" eb="2">
      <t>キョウイク</t>
    </rPh>
    <rPh sb="3" eb="6">
      <t>ケンシュウヒ</t>
    </rPh>
    <phoneticPr fontId="1"/>
  </si>
  <si>
    <t>賃借料</t>
    <rPh sb="0" eb="3">
      <t>チンシャクリョウ</t>
    </rPh>
    <phoneticPr fontId="1"/>
  </si>
  <si>
    <t>居場所、学習拠点費用（月額○円×○ヵ月）</t>
    <rPh sb="0" eb="3">
      <t>イバショ</t>
    </rPh>
    <rPh sb="4" eb="8">
      <t>ガクシュウキョテン</t>
    </rPh>
    <rPh sb="8" eb="10">
      <t>ヒヨウ</t>
    </rPh>
    <phoneticPr fontId="1"/>
  </si>
  <si>
    <t>旅費交通費</t>
    <rPh sb="0" eb="2">
      <t>リョヒ</t>
    </rPh>
    <rPh sb="2" eb="5">
      <t>コウツウヒ</t>
    </rPh>
    <phoneticPr fontId="1"/>
  </si>
  <si>
    <t>月額〇円×〇名</t>
    <rPh sb="0" eb="2">
      <t>ゲツガク</t>
    </rPh>
    <rPh sb="3" eb="4">
      <t>エン</t>
    </rPh>
    <rPh sb="6" eb="7">
      <t>メイ</t>
    </rPh>
    <phoneticPr fontId="1"/>
  </si>
  <si>
    <t>総事業費合計額に対する割合（％）</t>
    <rPh sb="0" eb="4">
      <t>ソウジギョウヒ</t>
    </rPh>
    <rPh sb="4" eb="6">
      <t>ゴウケイ</t>
    </rPh>
    <rPh sb="6" eb="7">
      <t>ガク</t>
    </rPh>
    <rPh sb="8" eb="9">
      <t>タイ</t>
    </rPh>
    <rPh sb="11" eb="13">
      <t>ワリアイ</t>
    </rPh>
    <phoneticPr fontId="1"/>
  </si>
  <si>
    <t>法人名</t>
    <rPh sb="0" eb="3">
      <t>ホウジンメイ</t>
    </rPh>
    <phoneticPr fontId="1"/>
  </si>
  <si>
    <t>2024年度　事業費収支内訳書</t>
    <rPh sb="4" eb="6">
      <t>ネンド</t>
    </rPh>
    <rPh sb="7" eb="9">
      <t>ジギョウ</t>
    </rPh>
    <rPh sb="9" eb="10">
      <t>ヒ</t>
    </rPh>
    <rPh sb="10" eb="12">
      <t>シュウシ</t>
    </rPh>
    <rPh sb="12" eb="14">
      <t>ウチワケ</t>
    </rPh>
    <rPh sb="14" eb="15">
      <t>ショ</t>
    </rPh>
    <phoneticPr fontId="1"/>
  </si>
  <si>
    <t>該当する事業・
プロジェクト</t>
    <rPh sb="0" eb="2">
      <t xml:space="preserve">ガイトウスル </t>
    </rPh>
    <rPh sb="4" eb="6">
      <t xml:space="preserve">ジギョウ </t>
    </rPh>
    <phoneticPr fontId="1"/>
  </si>
  <si>
    <t>資金調達体制構築</t>
    <rPh sb="0" eb="4">
      <t xml:space="preserve">シキンチョウタツ </t>
    </rPh>
    <rPh sb="4" eb="8">
      <t xml:space="preserve">タイセイコウチク </t>
    </rPh>
    <phoneticPr fontId="1"/>
  </si>
  <si>
    <t>新規拠点開設</t>
    <rPh sb="0" eb="4">
      <t xml:space="preserve">シンキキョテン </t>
    </rPh>
    <rPh sb="4" eb="6">
      <t xml:space="preserve">カイセツ </t>
    </rPh>
    <phoneticPr fontId="1"/>
  </si>
  <si>
    <t>支援体制強化</t>
    <rPh sb="0" eb="4">
      <t xml:space="preserve">シエンタイセイ </t>
    </rPh>
    <rPh sb="4" eb="6">
      <t xml:space="preserve">キョウカ </t>
    </rPh>
    <phoneticPr fontId="1"/>
  </si>
  <si>
    <t>全事業共通</t>
    <rPh sb="0" eb="5">
      <t xml:space="preserve">ゼンジギョウキョウツウ </t>
    </rPh>
    <phoneticPr fontId="1"/>
  </si>
  <si>
    <t>地域体制構築</t>
    <rPh sb="0" eb="4">
      <t xml:space="preserve">チイキタイセイ </t>
    </rPh>
    <rPh sb="4" eb="6">
      <t xml:space="preserve">コウチク </t>
    </rPh>
    <phoneticPr fontId="1"/>
  </si>
  <si>
    <t>2024年度（2024年9月〜2025年3月）　事業費収支内訳書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</si>
</sst>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4">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b/>
      <sz val="11"/>
      <color rgb="FFFF0000"/>
      <name val="游ゴシック"/>
      <family val="3"/>
      <charset val="128"/>
      <scheme val="minor"/>
    </font>
    <font>
      <b/>
      <sz val="14"/>
      <color theme="1"/>
      <name val="游ゴシック"/>
      <family val="3"/>
      <charset val="128"/>
      <scheme val="minor"/>
    </font>
    <font>
      <sz val="10"/>
      <color indexed="81"/>
      <name val="MS P ゴシック"/>
      <family val="3"/>
      <charset val="128"/>
    </font>
    <font>
      <b/>
      <sz val="11"/>
      <color theme="0"/>
      <name val="游ゴシック"/>
      <family val="3"/>
      <charset val="128"/>
      <scheme val="minor"/>
    </font>
    <font>
      <b/>
      <sz val="10"/>
      <color theme="0"/>
      <name val="游ゴシック"/>
      <family val="3"/>
      <charset val="128"/>
      <scheme val="minor"/>
    </font>
    <font>
      <b/>
      <sz val="12"/>
      <color theme="0"/>
      <name val="游ゴシック"/>
      <family val="3"/>
      <charset val="128"/>
      <scheme val="minor"/>
    </font>
    <font>
      <b/>
      <sz val="14"/>
      <name val="游ゴシック"/>
      <family val="3"/>
      <charset val="128"/>
      <scheme val="minor"/>
    </font>
    <font>
      <b/>
      <u/>
      <sz val="12"/>
      <name val="游ゴシック"/>
      <family val="3"/>
      <charset val="128"/>
      <scheme val="minor"/>
    </font>
    <font>
      <sz val="12"/>
      <name val="游ゴシック"/>
      <family val="3"/>
      <charset val="128"/>
      <scheme val="minor"/>
    </font>
    <font>
      <b/>
      <sz val="10"/>
      <color rgb="FF000000"/>
      <name val="MS P ゴシック"/>
    </font>
    <font>
      <b/>
      <sz val="10"/>
      <color rgb="FF000000"/>
      <name val="游ゴシック"/>
      <family val="3"/>
      <charset val="128"/>
      <scheme val="minor"/>
    </font>
    <font>
      <b/>
      <sz val="11"/>
      <color rgb="FF000000"/>
      <name val="游ゴシック"/>
      <family val="3"/>
      <charset val="128"/>
      <scheme val="minor"/>
    </font>
    <font>
      <b/>
      <sz val="11"/>
      <color rgb="FF000000"/>
      <name val="MS P ゴシック"/>
    </font>
    <font>
      <b/>
      <sz val="11"/>
      <color rgb="FF000000"/>
      <name val="游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lignment vertical="center"/>
    </xf>
    <xf numFmtId="0" fontId="0" fillId="0" borderId="0" xfId="0" applyProtection="1">
      <alignment vertical="center"/>
      <protection locked="0"/>
    </xf>
    <xf numFmtId="0" fontId="5" fillId="0" borderId="0" xfId="0" applyFont="1" applyAlignment="1" applyProtection="1">
      <alignment horizontal="center" vertical="center" wrapText="1"/>
      <protection locked="0"/>
    </xf>
    <xf numFmtId="0" fontId="4" fillId="0" borderId="1" xfId="0" applyFont="1" applyBorder="1" applyAlignment="1" applyProtection="1">
      <alignment horizontal="left" vertical="center" shrinkToFit="1"/>
      <protection locked="0"/>
    </xf>
    <xf numFmtId="176" fontId="4" fillId="0" borderId="1" xfId="0" applyNumberFormat="1" applyFont="1" applyBorder="1" applyProtection="1">
      <alignment vertical="center"/>
      <protection locked="0"/>
    </xf>
    <xf numFmtId="0" fontId="4" fillId="0" borderId="1" xfId="0" applyFont="1" applyBorder="1" applyProtection="1">
      <alignment vertical="center"/>
      <protection locked="0"/>
    </xf>
    <xf numFmtId="0" fontId="6" fillId="0" borderId="0" xfId="0" applyFont="1">
      <alignment vertical="center"/>
    </xf>
    <xf numFmtId="0" fontId="0" fillId="2" borderId="1" xfId="0" applyFill="1" applyBorder="1">
      <alignment vertical="center"/>
    </xf>
    <xf numFmtId="0" fontId="4"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10" fillId="0" borderId="0" xfId="0" applyFont="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11"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176" fontId="14" fillId="6" borderId="1" xfId="0" applyNumberFormat="1" applyFont="1" applyFill="1" applyBorder="1" applyProtection="1">
      <alignment vertical="center"/>
      <protection locked="0"/>
    </xf>
    <xf numFmtId="0" fontId="15" fillId="6" borderId="1" xfId="0" applyFont="1" applyFill="1" applyBorder="1" applyProtection="1">
      <alignment vertical="center"/>
      <protection locked="0"/>
    </xf>
    <xf numFmtId="176" fontId="5" fillId="4" borderId="1" xfId="0" applyNumberFormat="1" applyFont="1" applyFill="1" applyBorder="1" applyProtection="1">
      <alignment vertical="center"/>
      <protection locked="0"/>
    </xf>
    <xf numFmtId="0" fontId="4" fillId="4" borderId="1" xfId="0" applyFont="1" applyFill="1" applyBorder="1" applyProtection="1">
      <alignment vertical="center"/>
      <protection locked="0"/>
    </xf>
    <xf numFmtId="0" fontId="9" fillId="4" borderId="1" xfId="0" applyFont="1" applyFill="1" applyBorder="1" applyAlignment="1" applyProtection="1">
      <alignment horizontal="center" vertical="center"/>
      <protection locked="0"/>
    </xf>
    <xf numFmtId="176" fontId="6" fillId="4" borderId="1" xfId="0" applyNumberFormat="1" applyFont="1" applyFill="1" applyBorder="1">
      <alignment vertical="center"/>
    </xf>
    <xf numFmtId="0" fontId="0" fillId="4" borderId="1" xfId="0" applyFill="1" applyBorder="1" applyAlignment="1" applyProtection="1">
      <alignment horizontal="left" vertical="center" wrapText="1"/>
      <protection locked="0"/>
    </xf>
    <xf numFmtId="0" fontId="0" fillId="0" borderId="1" xfId="0" applyBorder="1" applyAlignment="1">
      <alignment vertical="center" wrapText="1"/>
    </xf>
    <xf numFmtId="0" fontId="6" fillId="0" borderId="0" xfId="0" applyFont="1" applyProtection="1">
      <alignment vertical="center"/>
      <protection locked="0"/>
    </xf>
    <xf numFmtId="0" fontId="6" fillId="5" borderId="1" xfId="0" applyFont="1" applyFill="1" applyBorder="1" applyProtection="1">
      <alignment vertical="center"/>
      <protection locked="0"/>
    </xf>
    <xf numFmtId="0" fontId="6" fillId="5" borderId="1" xfId="0" applyFont="1" applyFill="1" applyBorder="1" applyAlignment="1">
      <alignment vertical="center" wrapText="1"/>
    </xf>
    <xf numFmtId="0" fontId="5" fillId="5" borderId="1" xfId="0" applyFont="1" applyFill="1" applyBorder="1" applyAlignment="1" applyProtection="1">
      <alignment horizontal="left" vertical="center" wrapText="1"/>
      <protection locked="0"/>
    </xf>
    <xf numFmtId="0" fontId="6" fillId="5" borderId="1" xfId="0" applyFont="1" applyFill="1" applyBorder="1" applyAlignment="1" applyProtection="1">
      <alignment vertical="center" wrapText="1"/>
      <protection locked="0"/>
    </xf>
    <xf numFmtId="9" fontId="6" fillId="5" borderId="1" xfId="0" applyNumberFormat="1" applyFont="1" applyFill="1" applyBorder="1" applyAlignment="1" applyProtection="1">
      <alignment horizontal="left" vertical="center"/>
      <protection locked="0"/>
    </xf>
    <xf numFmtId="177" fontId="6" fillId="5" borderId="1" xfId="0" applyNumberFormat="1" applyFont="1" applyFill="1" applyBorder="1" applyProtection="1">
      <alignment vertical="center"/>
      <protection locked="0"/>
    </xf>
    <xf numFmtId="0" fontId="17" fillId="0" borderId="0" xfId="0" applyFont="1" applyAlignment="1" applyProtection="1">
      <alignment horizontal="left" vertical="center"/>
      <protection locked="0"/>
    </xf>
    <xf numFmtId="0" fontId="18" fillId="0" borderId="0" xfId="0" applyFont="1" applyAlignment="1" applyProtection="1">
      <alignment horizontal="left" vertical="center"/>
      <protection locked="0"/>
    </xf>
    <xf numFmtId="0" fontId="6" fillId="4" borderId="1" xfId="0" applyFont="1" applyFill="1" applyBorder="1" applyAlignment="1" applyProtection="1">
      <alignment vertical="center" wrapText="1"/>
      <protection locked="0"/>
    </xf>
    <xf numFmtId="177" fontId="6" fillId="4" borderId="1" xfId="0" applyNumberFormat="1" applyFont="1" applyFill="1" applyBorder="1">
      <alignment vertical="center"/>
    </xf>
    <xf numFmtId="177" fontId="6" fillId="7" borderId="1" xfId="0" applyNumberFormat="1" applyFont="1" applyFill="1" applyBorder="1">
      <alignment vertical="center"/>
    </xf>
    <xf numFmtId="9" fontId="6" fillId="4" borderId="1" xfId="0" applyNumberFormat="1" applyFont="1" applyFill="1" applyBorder="1" applyAlignment="1">
      <alignment horizontal="right" vertical="center"/>
    </xf>
    <xf numFmtId="177" fontId="6" fillId="8" borderId="1" xfId="0" applyNumberFormat="1" applyFont="1" applyFill="1" applyBorder="1" applyProtection="1">
      <alignment vertical="center"/>
      <protection locked="0"/>
    </xf>
    <xf numFmtId="9" fontId="6" fillId="8" borderId="1" xfId="0" applyNumberFormat="1"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176" fontId="4" fillId="0" borderId="3" xfId="0" applyNumberFormat="1" applyFont="1" applyBorder="1" applyAlignment="1" applyProtection="1">
      <alignment horizontal="center" vertical="center"/>
      <protection locked="0"/>
    </xf>
    <xf numFmtId="176" fontId="14" fillId="6" borderId="2" xfId="0" applyNumberFormat="1" applyFont="1" applyFill="1" applyBorder="1" applyAlignment="1" applyProtection="1">
      <alignment horizontal="center" vertical="center"/>
      <protection locked="0"/>
    </xf>
    <xf numFmtId="176" fontId="14" fillId="6" borderId="3" xfId="0" applyNumberFormat="1" applyFont="1" applyFill="1" applyBorder="1" applyAlignment="1" applyProtection="1">
      <alignment horizontal="center" vertical="center"/>
      <protection locked="0"/>
    </xf>
    <xf numFmtId="176" fontId="5" fillId="4" borderId="2" xfId="0" applyNumberFormat="1" applyFont="1" applyFill="1" applyBorder="1" applyAlignment="1" applyProtection="1">
      <alignment horizontal="center" vertical="center"/>
      <protection locked="0"/>
    </xf>
    <xf numFmtId="176" fontId="5" fillId="4" borderId="3"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3" fillId="6" borderId="1" xfId="0" applyFont="1" applyFill="1" applyBorder="1" applyAlignment="1" applyProtection="1">
      <alignment horizontal="left" vertical="center" shrinkToFit="1"/>
      <protection locked="0"/>
    </xf>
    <xf numFmtId="0" fontId="2" fillId="4" borderId="1" xfId="0" applyFont="1" applyFill="1" applyBorder="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7DC79"/>
      <color rgb="FFC49E0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1735666</xdr:colOff>
      <xdr:row>27</xdr:row>
      <xdr:rowOff>225778</xdr:rowOff>
    </xdr:from>
    <xdr:to>
      <xdr:col>5</xdr:col>
      <xdr:colOff>1395589</xdr:colOff>
      <xdr:row>28</xdr:row>
      <xdr:rowOff>31045</xdr:rowOff>
    </xdr:to>
    <xdr:sp macro="" textlink="">
      <xdr:nvSpPr>
        <xdr:cNvPr id="2" name="正方形/長方形 1">
          <a:extLst>
            <a:ext uri="{FF2B5EF4-FFF2-40B4-BE49-F238E27FC236}">
              <a16:creationId xmlns:a16="http://schemas.microsoft.com/office/drawing/2014/main" id="{7602AC09-A84C-47B6-898B-405B45D4AAB1}"/>
            </a:ext>
          </a:extLst>
        </xdr:cNvPr>
        <xdr:cNvSpPr/>
      </xdr:nvSpPr>
      <xdr:spPr>
        <a:xfrm>
          <a:off x="8833555" y="8353778"/>
          <a:ext cx="1960034" cy="5954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必要に応じて行の追加や幅の拡張をして入力してください。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1693333</xdr:colOff>
      <xdr:row>28</xdr:row>
      <xdr:rowOff>254000</xdr:rowOff>
    </xdr:from>
    <xdr:to>
      <xdr:col>5</xdr:col>
      <xdr:colOff>1347612</xdr:colOff>
      <xdr:row>29</xdr:row>
      <xdr:rowOff>59267</xdr:rowOff>
    </xdr:to>
    <xdr:sp macro="" textlink="">
      <xdr:nvSpPr>
        <xdr:cNvPr id="2" name="正方形/長方形 1">
          <a:extLst>
            <a:ext uri="{FF2B5EF4-FFF2-40B4-BE49-F238E27FC236}">
              <a16:creationId xmlns:a16="http://schemas.microsoft.com/office/drawing/2014/main" id="{9FD184A4-1F55-46DF-813F-922B4B53B1FD}"/>
            </a:ext>
          </a:extLst>
        </xdr:cNvPr>
        <xdr:cNvSpPr/>
      </xdr:nvSpPr>
      <xdr:spPr>
        <a:xfrm>
          <a:off x="8791222" y="8678333"/>
          <a:ext cx="2010834" cy="5954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t>
          </a:r>
          <a:r>
            <a:rPr kumimoji="1" lang="ja-JP" altLang="en-US" sz="1100"/>
            <a:t>必要に応じて行の追加や幅の拡張をして入力してください。</a:t>
          </a:r>
        </a:p>
      </xdr:txBody>
    </xdr:sp>
    <xdr:clientData/>
  </xdr:twoCellAnchor>
  <xdr:twoCellAnchor>
    <xdr:from>
      <xdr:col>0</xdr:col>
      <xdr:colOff>152400</xdr:colOff>
      <xdr:row>29</xdr:row>
      <xdr:rowOff>135466</xdr:rowOff>
    </xdr:from>
    <xdr:to>
      <xdr:col>4</xdr:col>
      <xdr:colOff>1972733</xdr:colOff>
      <xdr:row>33</xdr:row>
      <xdr:rowOff>245533</xdr:rowOff>
    </xdr:to>
    <xdr:sp macro="" textlink="">
      <xdr:nvSpPr>
        <xdr:cNvPr id="3" name="正方形/長方形 2">
          <a:extLst>
            <a:ext uri="{FF2B5EF4-FFF2-40B4-BE49-F238E27FC236}">
              <a16:creationId xmlns:a16="http://schemas.microsoft.com/office/drawing/2014/main" id="{3556D82C-0C0B-4372-ACA8-A632B9F2CA60}"/>
            </a:ext>
          </a:extLst>
        </xdr:cNvPr>
        <xdr:cNvSpPr/>
      </xdr:nvSpPr>
      <xdr:spPr>
        <a:xfrm>
          <a:off x="152400" y="9576646"/>
          <a:ext cx="8929793" cy="1298787"/>
        </a:xfrm>
        <a:prstGeom prst="rect">
          <a:avLst/>
        </a:prstGeom>
        <a:noFill/>
        <a:ln>
          <a:noFill/>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r>
            <a:rPr kumimoji="1" lang="en-US" altLang="ja-JP" sz="1100"/>
            <a:t>《</a:t>
          </a:r>
          <a:r>
            <a:rPr kumimoji="1" lang="ja-JP" altLang="en-US" sz="1100"/>
            <a:t>留意点</a:t>
          </a:r>
          <a:r>
            <a:rPr kumimoji="1" lang="en-US" altLang="ja-JP" sz="1100"/>
            <a:t>》</a:t>
          </a:r>
        </a:p>
        <a:p>
          <a:r>
            <a:rPr lang="ja-JP" altLang="ja-JP" sz="1100">
              <a:solidFill>
                <a:schemeClr val="accent1"/>
              </a:solidFill>
              <a:effectLst/>
              <a:latin typeface="+mn-lt"/>
              <a:ea typeface="+mn-ea"/>
              <a:cs typeface="+mn-cs"/>
            </a:rPr>
            <a:t>※</a:t>
          </a:r>
          <a:r>
            <a:rPr lang="en-US" altLang="ja-JP" sz="1100">
              <a:solidFill>
                <a:schemeClr val="accent1"/>
              </a:solidFill>
              <a:effectLst/>
              <a:latin typeface="+mn-lt"/>
              <a:ea typeface="+mn-ea"/>
              <a:cs typeface="+mn-cs"/>
            </a:rPr>
            <a:t>  </a:t>
          </a:r>
          <a:r>
            <a:rPr lang="ja-JP" altLang="ja-JP" sz="1100">
              <a:solidFill>
                <a:schemeClr val="accent1"/>
              </a:solidFill>
              <a:effectLst/>
              <a:latin typeface="+mn-lt"/>
              <a:ea typeface="+mn-ea"/>
              <a:cs typeface="+mn-cs"/>
            </a:rPr>
            <a:t>通信運搬費については、個人が所有する携帯電話の通話料・通信料の計上は認めない。</a:t>
          </a:r>
        </a:p>
        <a:p>
          <a:r>
            <a:rPr lang="ja-JP" altLang="ja-JP" sz="1100">
              <a:solidFill>
                <a:schemeClr val="accent1"/>
              </a:solidFill>
              <a:effectLst/>
              <a:latin typeface="+mn-lt"/>
              <a:ea typeface="+mn-ea"/>
              <a:cs typeface="+mn-cs"/>
            </a:rPr>
            <a:t>※</a:t>
          </a:r>
          <a:r>
            <a:rPr lang="en-US" altLang="ja-JP" sz="1100">
              <a:solidFill>
                <a:schemeClr val="accent1"/>
              </a:solidFill>
              <a:effectLst/>
              <a:latin typeface="+mn-lt"/>
              <a:ea typeface="+mn-ea"/>
              <a:cs typeface="+mn-cs"/>
            </a:rPr>
            <a:t>  </a:t>
          </a:r>
          <a:r>
            <a:rPr lang="ja-JP" altLang="ja-JP" sz="1100">
              <a:solidFill>
                <a:schemeClr val="accent1"/>
              </a:solidFill>
              <a:effectLst/>
              <a:latin typeface="+mn-lt"/>
              <a:ea typeface="+mn-ea"/>
              <a:cs typeface="+mn-cs"/>
            </a:rPr>
            <a:t>助成金を、資本金、敷金、保証金、保険金等に充当することはできない。</a:t>
          </a:r>
        </a:p>
        <a:p>
          <a:r>
            <a:rPr lang="ja-JP" altLang="ja-JP" sz="1100">
              <a:solidFill>
                <a:schemeClr val="accent1"/>
              </a:solidFill>
              <a:effectLst/>
              <a:latin typeface="+mn-lt"/>
              <a:ea typeface="+mn-ea"/>
              <a:cs typeface="+mn-cs"/>
            </a:rPr>
            <a:t>※</a:t>
          </a:r>
          <a:r>
            <a:rPr lang="en-US" altLang="ja-JP" sz="1100">
              <a:solidFill>
                <a:schemeClr val="accent1"/>
              </a:solidFill>
              <a:effectLst/>
              <a:latin typeface="+mn-lt"/>
              <a:ea typeface="+mn-ea"/>
              <a:cs typeface="+mn-cs"/>
            </a:rPr>
            <a:t>  </a:t>
          </a:r>
          <a:r>
            <a:rPr lang="ja-JP" altLang="ja-JP" sz="1100">
              <a:solidFill>
                <a:schemeClr val="accent1"/>
              </a:solidFill>
              <a:effectLst/>
              <a:latin typeface="+mn-lt"/>
              <a:ea typeface="+mn-ea"/>
              <a:cs typeface="+mn-cs"/>
            </a:rPr>
            <a:t>人件費は、</a:t>
          </a:r>
          <a:r>
            <a:rPr lang="en-US" altLang="ja-JP" sz="1100">
              <a:solidFill>
                <a:schemeClr val="accent1"/>
              </a:solidFill>
              <a:effectLst/>
              <a:latin typeface="+mn-lt"/>
              <a:ea typeface="+mn-ea"/>
              <a:cs typeface="+mn-cs"/>
            </a:rPr>
            <a:t>1</a:t>
          </a:r>
          <a:r>
            <a:rPr lang="ja-JP" altLang="ja-JP" sz="1100">
              <a:solidFill>
                <a:schemeClr val="accent1"/>
              </a:solidFill>
              <a:effectLst/>
              <a:latin typeface="+mn-lt"/>
              <a:ea typeface="+mn-ea"/>
              <a:cs typeface="+mn-cs"/>
            </a:rPr>
            <a:t>人２５万円／月を上限とした１２カ月以内の給与を対象とする。</a:t>
          </a:r>
        </a:p>
        <a:p>
          <a:r>
            <a:rPr lang="ja-JP" altLang="ja-JP" sz="1100">
              <a:solidFill>
                <a:schemeClr val="accent1"/>
              </a:solidFill>
              <a:effectLst/>
              <a:latin typeface="+mn-lt"/>
              <a:ea typeface="+mn-ea"/>
              <a:cs typeface="+mn-cs"/>
            </a:rPr>
            <a:t>上限を超える給与または賞与は各組織の自己負担とする。社会保険の団体負担分は対象としない。</a:t>
          </a:r>
        </a:p>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D0AC-C7EC-481B-9B04-297C84F07BB4}">
  <sheetPr>
    <tabColor rgb="FF0000FF"/>
  </sheetPr>
  <dimension ref="A1:F34"/>
  <sheetViews>
    <sheetView showGridLines="0" view="pageBreakPreview" zoomScale="90" zoomScaleNormal="90" zoomScaleSheetLayoutView="90" workbookViewId="0">
      <selection activeCell="B32" sqref="B32"/>
    </sheetView>
  </sheetViews>
  <sheetFormatPr baseColWidth="10" defaultColWidth="8.83203125" defaultRowHeight="18"/>
  <cols>
    <col min="1" max="1" width="26.83203125" customWidth="1"/>
    <col min="2" max="3" width="16.1640625" customWidth="1"/>
    <col min="4" max="4" width="34" customWidth="1"/>
    <col min="5" max="5" width="30.1640625" customWidth="1"/>
    <col min="6" max="6" width="18.6640625" customWidth="1"/>
  </cols>
  <sheetData>
    <row r="1" spans="1:6" ht="24">
      <c r="A1" s="48" t="s">
        <v>25</v>
      </c>
      <c r="B1" s="48"/>
      <c r="C1" s="48"/>
      <c r="D1" s="48"/>
      <c r="E1" s="48"/>
      <c r="F1" s="48"/>
    </row>
    <row r="2" spans="1:6" ht="24">
      <c r="A2" s="48" t="s">
        <v>94</v>
      </c>
      <c r="B2" s="48"/>
      <c r="C2" s="48"/>
      <c r="D2" s="48"/>
      <c r="E2" s="48"/>
      <c r="F2" s="48"/>
    </row>
    <row r="3" spans="1:6" ht="21.5" customHeight="1">
      <c r="A3" s="2"/>
      <c r="B3" s="2"/>
      <c r="C3" s="2"/>
      <c r="D3" s="2"/>
      <c r="E3" s="2"/>
    </row>
    <row r="4" spans="1:6" ht="26.5" customHeight="1">
      <c r="A4" s="17" t="s">
        <v>24</v>
      </c>
      <c r="B4" s="44" t="s">
        <v>21</v>
      </c>
      <c r="C4" s="44"/>
      <c r="D4" s="44"/>
      <c r="E4" s="44"/>
    </row>
    <row r="5" spans="1:6" ht="21.5" customHeight="1">
      <c r="A5" s="45"/>
      <c r="B5" s="45"/>
      <c r="C5" s="45"/>
      <c r="D5" s="45"/>
      <c r="E5" s="45"/>
    </row>
    <row r="6" spans="1:6" ht="21.5" customHeight="1">
      <c r="A6" s="12" t="s">
        <v>9</v>
      </c>
      <c r="B6" s="11"/>
      <c r="C6" s="11"/>
      <c r="D6" s="11"/>
      <c r="E6" s="11"/>
    </row>
    <row r="7" spans="1:6" ht="23.5" customHeight="1">
      <c r="A7" s="43" t="s">
        <v>12</v>
      </c>
      <c r="B7" s="43"/>
      <c r="C7" s="46" t="s">
        <v>7</v>
      </c>
      <c r="D7" s="47"/>
      <c r="E7" s="19" t="s">
        <v>14</v>
      </c>
    </row>
    <row r="8" spans="1:6" ht="23.5" customHeight="1">
      <c r="A8" s="55" t="s">
        <v>8</v>
      </c>
      <c r="B8" s="55"/>
      <c r="C8" s="49">
        <v>1000000</v>
      </c>
      <c r="D8" s="50"/>
      <c r="E8" s="6"/>
    </row>
    <row r="9" spans="1:6" ht="23.5" customHeight="1">
      <c r="A9" s="55" t="s">
        <v>3</v>
      </c>
      <c r="B9" s="55"/>
      <c r="C9" s="49">
        <v>1000000</v>
      </c>
      <c r="D9" s="50"/>
      <c r="E9" s="6" t="s">
        <v>22</v>
      </c>
    </row>
    <row r="10" spans="1:6" ht="23.5" customHeight="1">
      <c r="A10" s="55" t="s">
        <v>4</v>
      </c>
      <c r="B10" s="55"/>
      <c r="C10" s="49"/>
      <c r="D10" s="50"/>
      <c r="E10" s="6"/>
    </row>
    <row r="11" spans="1:6" ht="23.5" customHeight="1">
      <c r="A11" s="56" t="s">
        <v>5</v>
      </c>
      <c r="B11" s="56"/>
      <c r="C11" s="51">
        <v>6000000</v>
      </c>
      <c r="D11" s="52"/>
      <c r="E11" s="21" t="s">
        <v>13</v>
      </c>
    </row>
    <row r="12" spans="1:6" ht="23.5" customHeight="1">
      <c r="A12" s="57" t="s">
        <v>6</v>
      </c>
      <c r="B12" s="57"/>
      <c r="C12" s="53">
        <f>SUM(C8:C11)</f>
        <v>8000000</v>
      </c>
      <c r="D12" s="54"/>
      <c r="E12" s="23"/>
    </row>
    <row r="13" spans="1:6" ht="21.5" customHeight="1">
      <c r="A13" s="9"/>
      <c r="B13" s="11"/>
      <c r="C13" s="11"/>
      <c r="D13" s="11"/>
      <c r="E13" s="11"/>
    </row>
    <row r="14" spans="1:6" ht="21.5" customHeight="1">
      <c r="A14" s="13" t="s">
        <v>10</v>
      </c>
      <c r="B14" s="10"/>
      <c r="C14" s="10"/>
      <c r="D14" s="10"/>
      <c r="E14" s="10"/>
    </row>
    <row r="15" spans="1:6" ht="21.5" customHeight="1">
      <c r="A15" s="13" t="s">
        <v>27</v>
      </c>
      <c r="B15" s="10"/>
      <c r="C15" s="10"/>
      <c r="D15" s="10"/>
      <c r="E15" s="10"/>
    </row>
    <row r="16" spans="1:6" ht="42">
      <c r="A16" s="18" t="s">
        <v>0</v>
      </c>
      <c r="B16" s="19" t="s">
        <v>30</v>
      </c>
      <c r="C16" s="19" t="s">
        <v>15</v>
      </c>
      <c r="D16" s="19" t="s">
        <v>28</v>
      </c>
      <c r="E16" s="19" t="s">
        <v>29</v>
      </c>
      <c r="F16" s="19" t="s">
        <v>95</v>
      </c>
    </row>
    <row r="17" spans="1:6" ht="23.5" customHeight="1">
      <c r="A17" s="4" t="s">
        <v>80</v>
      </c>
      <c r="B17" s="5">
        <v>2000000</v>
      </c>
      <c r="C17" s="5">
        <v>1500000</v>
      </c>
      <c r="D17" s="16" t="s">
        <v>81</v>
      </c>
      <c r="E17" s="16" t="s">
        <v>32</v>
      </c>
      <c r="F17" s="16" t="s">
        <v>97</v>
      </c>
    </row>
    <row r="18" spans="1:6" ht="23.5" customHeight="1">
      <c r="A18" s="4" t="s">
        <v>88</v>
      </c>
      <c r="B18" s="5">
        <v>500000</v>
      </c>
      <c r="C18" s="5">
        <v>300000</v>
      </c>
      <c r="D18" s="16" t="s">
        <v>89</v>
      </c>
      <c r="E18" s="16" t="s">
        <v>32</v>
      </c>
      <c r="F18" s="16" t="s">
        <v>97</v>
      </c>
    </row>
    <row r="19" spans="1:6" ht="23.5" customHeight="1">
      <c r="A19" s="4" t="s">
        <v>18</v>
      </c>
      <c r="B19" s="5">
        <v>500000</v>
      </c>
      <c r="C19" s="5">
        <v>400000</v>
      </c>
      <c r="D19" s="16" t="s">
        <v>19</v>
      </c>
      <c r="E19" s="16" t="s">
        <v>32</v>
      </c>
      <c r="F19" s="16" t="s">
        <v>97</v>
      </c>
    </row>
    <row r="20" spans="1:6" ht="23.5" customHeight="1">
      <c r="A20" s="4" t="s">
        <v>16</v>
      </c>
      <c r="B20" s="5">
        <v>300000</v>
      </c>
      <c r="C20" s="5">
        <v>100000</v>
      </c>
      <c r="D20" s="16" t="s">
        <v>20</v>
      </c>
      <c r="E20" s="16" t="s">
        <v>32</v>
      </c>
      <c r="F20" s="16" t="s">
        <v>97</v>
      </c>
    </row>
    <row r="21" spans="1:6" ht="23.5" customHeight="1">
      <c r="A21" s="4" t="s">
        <v>87</v>
      </c>
      <c r="B21" s="5">
        <v>300000</v>
      </c>
      <c r="C21" s="5">
        <v>300000</v>
      </c>
      <c r="D21" s="5" t="s">
        <v>82</v>
      </c>
      <c r="E21" s="16" t="s">
        <v>34</v>
      </c>
      <c r="F21" s="16" t="s">
        <v>98</v>
      </c>
    </row>
    <row r="22" spans="1:6" ht="23.5" customHeight="1">
      <c r="A22" s="4" t="s">
        <v>17</v>
      </c>
      <c r="B22" s="5">
        <v>4000000</v>
      </c>
      <c r="C22" s="5">
        <v>3000000</v>
      </c>
      <c r="D22" s="16" t="s">
        <v>79</v>
      </c>
      <c r="E22" s="16" t="s">
        <v>36</v>
      </c>
      <c r="F22" s="16" t="s">
        <v>99</v>
      </c>
    </row>
    <row r="23" spans="1:6" ht="23.5" customHeight="1">
      <c r="A23" s="4" t="s">
        <v>83</v>
      </c>
      <c r="B23" s="5">
        <v>100000</v>
      </c>
      <c r="C23" s="5">
        <v>100000</v>
      </c>
      <c r="D23" s="5" t="s">
        <v>84</v>
      </c>
      <c r="E23" s="16" t="s">
        <v>34</v>
      </c>
      <c r="F23" s="16" t="s">
        <v>96</v>
      </c>
    </row>
    <row r="24" spans="1:6" ht="23.5" customHeight="1">
      <c r="A24" s="4" t="s">
        <v>85</v>
      </c>
      <c r="B24" s="5">
        <v>100000</v>
      </c>
      <c r="C24" s="5">
        <v>100000</v>
      </c>
      <c r="D24" s="16" t="s">
        <v>86</v>
      </c>
      <c r="E24" s="16" t="s">
        <v>32</v>
      </c>
      <c r="F24" s="16" t="s">
        <v>100</v>
      </c>
    </row>
    <row r="25" spans="1:6" ht="23.5" customHeight="1">
      <c r="A25" s="4" t="s">
        <v>90</v>
      </c>
      <c r="B25" s="5">
        <v>200000</v>
      </c>
      <c r="C25" s="5">
        <v>200000</v>
      </c>
      <c r="D25" s="5" t="s">
        <v>91</v>
      </c>
      <c r="E25" s="16" t="s">
        <v>32</v>
      </c>
      <c r="F25" s="16" t="s">
        <v>100</v>
      </c>
    </row>
    <row r="26" spans="1:6" ht="23.5" customHeight="1">
      <c r="A26" s="4"/>
      <c r="B26" s="5"/>
      <c r="C26" s="5"/>
      <c r="D26" s="5"/>
      <c r="E26" s="16"/>
      <c r="F26" s="16"/>
    </row>
    <row r="27" spans="1:6" ht="23.5" customHeight="1">
      <c r="A27" s="24" t="s">
        <v>1</v>
      </c>
      <c r="B27" s="25">
        <f>SUM(B17:B26)</f>
        <v>8000000</v>
      </c>
      <c r="C27" s="25">
        <f>SUM(C17:C26)</f>
        <v>6000000</v>
      </c>
      <c r="D27" s="25"/>
      <c r="E27" s="26"/>
      <c r="F27" s="26"/>
    </row>
    <row r="28" spans="1:6" ht="62.5" customHeight="1">
      <c r="A28" s="14"/>
      <c r="B28" s="3" t="s">
        <v>11</v>
      </c>
      <c r="C28" s="3" t="s">
        <v>23</v>
      </c>
      <c r="D28" s="3"/>
      <c r="E28" s="2"/>
    </row>
    <row r="29" spans="1:6" ht="23.5" customHeight="1">
      <c r="A29" s="2"/>
      <c r="B29" s="15" t="str">
        <f>IF(C12=B27,"","ERROR!!")</f>
        <v/>
      </c>
      <c r="C29" s="15" t="str">
        <f>IF(C11=C27,"","ERROR!!")</f>
        <v/>
      </c>
      <c r="D29" s="15"/>
      <c r="E29" s="2"/>
    </row>
    <row r="30" spans="1:6" ht="23.5" customHeight="1">
      <c r="A30" s="28" t="s">
        <v>31</v>
      </c>
      <c r="B30" s="2"/>
      <c r="C30" s="3"/>
      <c r="D30" s="3"/>
      <c r="E30" s="2"/>
    </row>
    <row r="31" spans="1:6" ht="31.75" customHeight="1">
      <c r="A31" s="29"/>
      <c r="B31" s="30" t="s">
        <v>39</v>
      </c>
      <c r="C31" s="29" t="s">
        <v>38</v>
      </c>
      <c r="D31" s="31" t="s">
        <v>92</v>
      </c>
      <c r="E31" s="31" t="s">
        <v>40</v>
      </c>
    </row>
    <row r="32" spans="1:6" ht="29.5" customHeight="1">
      <c r="A32" s="32" t="s">
        <v>33</v>
      </c>
      <c r="B32" s="34">
        <f>SUMIF($E17:$E26, $A32, $B17:$B26)</f>
        <v>3600000</v>
      </c>
      <c r="C32" s="34">
        <f>SUMIF($E17:$E26, $A32, $C17:$C26)</f>
        <v>2600000</v>
      </c>
      <c r="D32" s="33">
        <f>$C32/$B$27</f>
        <v>0.32500000000000001</v>
      </c>
      <c r="E32" s="33">
        <f>$C32/$C$27</f>
        <v>0.43333333333333335</v>
      </c>
    </row>
    <row r="33" spans="1:5" ht="29.5" customHeight="1">
      <c r="A33" s="32" t="s">
        <v>35</v>
      </c>
      <c r="B33" s="34">
        <f>SUMIF($E18:$E27, $A33, $B18:$B27)</f>
        <v>400000</v>
      </c>
      <c r="C33" s="34">
        <f>SUMIF($E18:$E27, $A33, $C18:$C27)</f>
        <v>400000</v>
      </c>
      <c r="D33" s="33">
        <f>$C33/$B$27</f>
        <v>0.05</v>
      </c>
      <c r="E33" s="33">
        <f>$C33/$C$27</f>
        <v>6.6666666666666666E-2</v>
      </c>
    </row>
    <row r="34" spans="1:5" ht="29.5" customHeight="1">
      <c r="A34" s="32" t="s">
        <v>37</v>
      </c>
      <c r="B34" s="34">
        <f>SUMIF($E18:$E28, $A34, $B18:$B28)</f>
        <v>4000000</v>
      </c>
      <c r="C34" s="34">
        <f>SUMIF($E18:$E28, $A34, $C18:$C28)</f>
        <v>3000000</v>
      </c>
      <c r="D34" s="33">
        <f>$C34/$B$27</f>
        <v>0.375</v>
      </c>
      <c r="E34" s="33">
        <f>$C34/$C$27</f>
        <v>0.5</v>
      </c>
    </row>
  </sheetData>
  <sheetProtection selectLockedCells="1"/>
  <mergeCells count="16">
    <mergeCell ref="C12:D12"/>
    <mergeCell ref="A8:B8"/>
    <mergeCell ref="A9:B9"/>
    <mergeCell ref="A10:B10"/>
    <mergeCell ref="A11:B11"/>
    <mergeCell ref="A12:B12"/>
    <mergeCell ref="A1:F1"/>
    <mergeCell ref="C8:D8"/>
    <mergeCell ref="C9:D9"/>
    <mergeCell ref="C10:D10"/>
    <mergeCell ref="C11:D11"/>
    <mergeCell ref="A7:B7"/>
    <mergeCell ref="B4:E4"/>
    <mergeCell ref="A5:E5"/>
    <mergeCell ref="C7:D7"/>
    <mergeCell ref="A2:F2"/>
  </mergeCells>
  <phoneticPr fontId="1"/>
  <dataValidations count="1">
    <dataValidation type="list" allowBlank="1" showInputMessage="1" showErrorMessage="1" sqref="E17:E26" xr:uid="{56A08220-F88F-4A55-8B47-D0582F8A8F14}">
      <formula1>"①地域協働型子ども包括支援, ②その他、組織基盤強化, ③①・②共通経費"</formula1>
    </dataValidation>
  </dataValidations>
  <printOptions horizontalCentered="1"/>
  <pageMargins left="0.31496062992125984" right="0.31496062992125984" top="0.55118110236220474" bottom="0.35433070866141736" header="0.31496062992125984" footer="0.31496062992125984"/>
  <pageSetup paperSize="9" scale="6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A78B9-F673-445B-B40F-EF1B772D73ED}">
  <sheetPr>
    <tabColor rgb="FF0000FF"/>
  </sheetPr>
  <dimension ref="A1:F34"/>
  <sheetViews>
    <sheetView showGridLines="0" tabSelected="1" view="pageBreakPreview" zoomScale="90" zoomScaleNormal="90" zoomScaleSheetLayoutView="90" workbookViewId="0">
      <selection activeCell="K6" sqref="K6"/>
    </sheetView>
  </sheetViews>
  <sheetFormatPr baseColWidth="10" defaultColWidth="8.83203125" defaultRowHeight="18"/>
  <cols>
    <col min="1" max="1" width="26.83203125" customWidth="1"/>
    <col min="2" max="3" width="16.1640625" customWidth="1"/>
    <col min="4" max="4" width="34" customWidth="1"/>
    <col min="5" max="5" width="30.83203125" customWidth="1"/>
    <col min="6" max="6" width="18.6640625" customWidth="1"/>
  </cols>
  <sheetData>
    <row r="1" spans="1:6" ht="24">
      <c r="A1" s="48" t="s">
        <v>25</v>
      </c>
      <c r="B1" s="48"/>
      <c r="C1" s="48"/>
      <c r="D1" s="48"/>
      <c r="E1" s="48"/>
      <c r="F1" s="48"/>
    </row>
    <row r="2" spans="1:6" ht="24">
      <c r="A2" s="48" t="s">
        <v>101</v>
      </c>
      <c r="B2" s="48"/>
      <c r="C2" s="48"/>
      <c r="D2" s="48"/>
      <c r="E2" s="48"/>
      <c r="F2" s="48"/>
    </row>
    <row r="3" spans="1:6" ht="21.5" customHeight="1">
      <c r="A3" s="2"/>
      <c r="B3" s="2"/>
      <c r="C3" s="2"/>
      <c r="D3" s="2"/>
      <c r="E3" s="2"/>
    </row>
    <row r="4" spans="1:6" ht="26.5" customHeight="1">
      <c r="A4" s="17" t="s">
        <v>24</v>
      </c>
      <c r="B4" s="44"/>
      <c r="C4" s="44"/>
      <c r="D4" s="44"/>
      <c r="E4" s="44"/>
    </row>
    <row r="5" spans="1:6" ht="21.5" customHeight="1">
      <c r="A5" s="45"/>
      <c r="B5" s="45"/>
      <c r="C5" s="45"/>
      <c r="D5" s="45"/>
      <c r="E5" s="45"/>
    </row>
    <row r="6" spans="1:6" ht="21.5" customHeight="1">
      <c r="A6" s="12" t="s">
        <v>9</v>
      </c>
      <c r="B6" s="11"/>
      <c r="C6" s="11"/>
      <c r="D6" s="11"/>
      <c r="E6" s="11"/>
    </row>
    <row r="7" spans="1:6" ht="23.5" customHeight="1">
      <c r="A7" s="43" t="s">
        <v>12</v>
      </c>
      <c r="B7" s="43"/>
      <c r="C7" s="18" t="s">
        <v>7</v>
      </c>
      <c r="D7" s="18"/>
      <c r="E7" s="19" t="s">
        <v>14</v>
      </c>
    </row>
    <row r="8" spans="1:6" ht="23.5" customHeight="1">
      <c r="A8" s="55" t="s">
        <v>8</v>
      </c>
      <c r="B8" s="55"/>
      <c r="C8" s="5"/>
      <c r="D8" s="5"/>
      <c r="E8" s="6"/>
    </row>
    <row r="9" spans="1:6" ht="23.5" customHeight="1">
      <c r="A9" s="55" t="s">
        <v>3</v>
      </c>
      <c r="B9" s="55"/>
      <c r="C9" s="5"/>
      <c r="D9" s="5"/>
      <c r="E9" s="6" t="s">
        <v>22</v>
      </c>
    </row>
    <row r="10" spans="1:6" ht="23.5" customHeight="1">
      <c r="A10" s="55" t="s">
        <v>4</v>
      </c>
      <c r="B10" s="55"/>
      <c r="C10" s="5"/>
      <c r="D10" s="5"/>
      <c r="E10" s="6"/>
    </row>
    <row r="11" spans="1:6" ht="23.5" customHeight="1">
      <c r="A11" s="56" t="s">
        <v>5</v>
      </c>
      <c r="B11" s="56"/>
      <c r="C11" s="20"/>
      <c r="D11" s="20"/>
      <c r="E11" s="21" t="s">
        <v>13</v>
      </c>
    </row>
    <row r="12" spans="1:6" ht="23.5" customHeight="1">
      <c r="A12" s="57" t="s">
        <v>6</v>
      </c>
      <c r="B12" s="57"/>
      <c r="C12" s="22">
        <f>SUM(C8:C11)</f>
        <v>0</v>
      </c>
      <c r="D12" s="22"/>
      <c r="E12" s="23"/>
    </row>
    <row r="13" spans="1:6" ht="21.5" customHeight="1">
      <c r="A13" s="9"/>
      <c r="B13" s="11"/>
      <c r="C13" s="11"/>
      <c r="D13" s="11"/>
      <c r="E13" s="11"/>
    </row>
    <row r="14" spans="1:6" ht="21.5" customHeight="1">
      <c r="A14" s="13" t="s">
        <v>10</v>
      </c>
      <c r="B14" s="10"/>
      <c r="C14" s="10"/>
      <c r="D14" s="10"/>
      <c r="E14" s="10"/>
    </row>
    <row r="15" spans="1:6" ht="21.5" customHeight="1">
      <c r="A15" s="13" t="s">
        <v>27</v>
      </c>
      <c r="B15" s="10"/>
      <c r="C15" s="10"/>
      <c r="D15" s="10"/>
      <c r="E15" s="10"/>
    </row>
    <row r="16" spans="1:6" ht="42">
      <c r="A16" s="18" t="s">
        <v>0</v>
      </c>
      <c r="B16" s="19" t="s">
        <v>30</v>
      </c>
      <c r="C16" s="19" t="s">
        <v>15</v>
      </c>
      <c r="D16" s="19" t="s">
        <v>28</v>
      </c>
      <c r="E16" s="19" t="s">
        <v>29</v>
      </c>
      <c r="F16" s="19" t="s">
        <v>95</v>
      </c>
    </row>
    <row r="17" spans="1:6" ht="23.5" customHeight="1">
      <c r="A17" s="4"/>
      <c r="B17" s="5"/>
      <c r="C17" s="5"/>
      <c r="D17" s="5"/>
      <c r="E17" s="16"/>
      <c r="F17" s="16"/>
    </row>
    <row r="18" spans="1:6" ht="23.5" customHeight="1">
      <c r="A18" s="4"/>
      <c r="B18" s="5"/>
      <c r="C18" s="5"/>
      <c r="D18" s="5"/>
      <c r="E18" s="16"/>
      <c r="F18" s="16"/>
    </row>
    <row r="19" spans="1:6" ht="23.5" customHeight="1">
      <c r="A19" s="4"/>
      <c r="B19" s="5"/>
      <c r="C19" s="5"/>
      <c r="D19" s="5"/>
      <c r="E19" s="16"/>
      <c r="F19" s="16"/>
    </row>
    <row r="20" spans="1:6" ht="23.5" customHeight="1">
      <c r="A20" s="4"/>
      <c r="B20" s="5"/>
      <c r="C20" s="5"/>
      <c r="D20" s="5"/>
      <c r="E20" s="16"/>
      <c r="F20" s="16"/>
    </row>
    <row r="21" spans="1:6" ht="23.5" customHeight="1">
      <c r="A21" s="4"/>
      <c r="B21" s="5"/>
      <c r="C21" s="5"/>
      <c r="D21" s="5"/>
      <c r="E21" s="16"/>
      <c r="F21" s="16"/>
    </row>
    <row r="22" spans="1:6" ht="23.5" customHeight="1">
      <c r="A22" s="4"/>
      <c r="B22" s="5"/>
      <c r="C22" s="5"/>
      <c r="D22" s="5"/>
      <c r="E22" s="16"/>
      <c r="F22" s="16"/>
    </row>
    <row r="23" spans="1:6" ht="23.5" customHeight="1">
      <c r="A23" s="4"/>
      <c r="B23" s="5"/>
      <c r="C23" s="5"/>
      <c r="D23" s="5"/>
      <c r="E23" s="16"/>
      <c r="F23" s="16"/>
    </row>
    <row r="24" spans="1:6" ht="23.5" customHeight="1">
      <c r="A24" s="4"/>
      <c r="B24" s="5"/>
      <c r="C24" s="5"/>
      <c r="D24" s="5"/>
      <c r="E24" s="16"/>
      <c r="F24" s="16"/>
    </row>
    <row r="25" spans="1:6" ht="23.5" customHeight="1">
      <c r="A25" s="4"/>
      <c r="B25" s="5"/>
      <c r="C25" s="5"/>
      <c r="D25" s="5"/>
      <c r="E25" s="16"/>
      <c r="F25" s="16"/>
    </row>
    <row r="26" spans="1:6" ht="23.5" customHeight="1">
      <c r="A26" s="4"/>
      <c r="B26" s="5"/>
      <c r="C26" s="5"/>
      <c r="D26" s="5"/>
      <c r="E26" s="16"/>
      <c r="F26" s="16"/>
    </row>
    <row r="27" spans="1:6" ht="23.5" customHeight="1">
      <c r="A27" s="4"/>
      <c r="B27" s="5"/>
      <c r="C27" s="5"/>
      <c r="D27" s="5"/>
      <c r="E27" s="16"/>
      <c r="F27" s="16"/>
    </row>
    <row r="28" spans="1:6" ht="23.5" customHeight="1">
      <c r="A28" s="24" t="s">
        <v>1</v>
      </c>
      <c r="B28" s="25">
        <f>SUM(B17:B27)</f>
        <v>0</v>
      </c>
      <c r="C28" s="25">
        <f>SUM(C17:C27)</f>
        <v>0</v>
      </c>
      <c r="D28" s="25"/>
      <c r="E28" s="26"/>
      <c r="F28" s="26"/>
    </row>
    <row r="29" spans="1:6" ht="62.5" customHeight="1">
      <c r="A29" s="14"/>
      <c r="B29" s="3" t="s">
        <v>11</v>
      </c>
      <c r="C29" s="3" t="s">
        <v>23</v>
      </c>
      <c r="D29" s="3"/>
      <c r="E29" s="2"/>
    </row>
    <row r="30" spans="1:6" ht="23.5" customHeight="1">
      <c r="A30" s="2"/>
      <c r="B30" s="15" t="str">
        <f>IF(C12=B28,"","ERROR!!")</f>
        <v/>
      </c>
      <c r="C30" s="15" t="str">
        <f>IF(C11=C28,"","ERROR!!")</f>
        <v/>
      </c>
      <c r="D30" s="15"/>
      <c r="E30" s="2"/>
    </row>
    <row r="31" spans="1:6" ht="23.5" customHeight="1">
      <c r="A31" s="2"/>
      <c r="B31" s="15"/>
      <c r="C31" s="15"/>
      <c r="D31" s="15"/>
      <c r="E31" s="2"/>
    </row>
    <row r="32" spans="1:6" ht="23.5" customHeight="1">
      <c r="A32" s="2"/>
      <c r="B32" s="15"/>
      <c r="C32" s="15"/>
      <c r="D32" s="15"/>
      <c r="E32" s="2"/>
    </row>
    <row r="33" spans="1:5" ht="23.5" customHeight="1">
      <c r="A33" s="2"/>
      <c r="B33" s="15"/>
      <c r="C33" s="15"/>
      <c r="D33" s="15"/>
      <c r="E33" s="2"/>
    </row>
    <row r="34" spans="1:5" ht="23.5" customHeight="1">
      <c r="A34" s="2"/>
      <c r="B34" s="15"/>
      <c r="C34" s="15"/>
      <c r="D34" s="15"/>
      <c r="E34" s="2"/>
    </row>
  </sheetData>
  <sheetProtection selectLockedCells="1"/>
  <mergeCells count="10">
    <mergeCell ref="A12:B12"/>
    <mergeCell ref="A11:B11"/>
    <mergeCell ref="A10:B10"/>
    <mergeCell ref="A9:B9"/>
    <mergeCell ref="A8:B8"/>
    <mergeCell ref="B4:E4"/>
    <mergeCell ref="A5:E5"/>
    <mergeCell ref="A7:B7"/>
    <mergeCell ref="A1:F1"/>
    <mergeCell ref="A2:F2"/>
  </mergeCells>
  <phoneticPr fontId="1"/>
  <dataValidations count="1">
    <dataValidation type="list" allowBlank="1" showInputMessage="1" showErrorMessage="1" sqref="E17:E27" xr:uid="{99C3B563-79F8-4195-ABE7-C08F0691C518}">
      <formula1>"①地域協働型子ども包括支援, ②その他、組織基盤強化, ③①・②共通経費"</formula1>
    </dataValidation>
  </dataValidations>
  <printOptions horizontalCentered="1"/>
  <pageMargins left="0.31496062992125984" right="0.31496062992125984" top="0.55118110236220474"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5E060-0D7D-4197-8D59-3E4E5DDE6988}">
  <sheetPr>
    <tabColor rgb="FF0000FF"/>
  </sheetPr>
  <dimension ref="A1:E10"/>
  <sheetViews>
    <sheetView showGridLines="0" view="pageBreakPreview" zoomScale="90" zoomScaleNormal="90" zoomScaleSheetLayoutView="90" workbookViewId="0">
      <selection activeCell="B7" sqref="B7"/>
    </sheetView>
  </sheetViews>
  <sheetFormatPr baseColWidth="10" defaultColWidth="8.83203125" defaultRowHeight="18"/>
  <cols>
    <col min="1" max="1" width="26.83203125" customWidth="1"/>
    <col min="2" max="5" width="25.1640625" customWidth="1"/>
  </cols>
  <sheetData>
    <row r="1" spans="1:5" ht="20">
      <c r="A1" s="59" t="s">
        <v>26</v>
      </c>
      <c r="B1" s="59"/>
      <c r="C1" s="59"/>
      <c r="D1" s="59"/>
      <c r="E1" s="59"/>
    </row>
    <row r="2" spans="1:5" ht="20">
      <c r="A2" s="35"/>
      <c r="B2" s="35"/>
      <c r="C2" s="35"/>
      <c r="D2" s="35"/>
      <c r="E2" s="35"/>
    </row>
    <row r="3" spans="1:5" ht="20">
      <c r="A3" s="36" t="s">
        <v>93</v>
      </c>
      <c r="B3" s="58">
        <f>事業費内訳書!$B$4</f>
        <v>0</v>
      </c>
      <c r="C3" s="58"/>
      <c r="D3" s="58"/>
      <c r="E3" s="58"/>
    </row>
    <row r="4" spans="1:5" ht="21.5" customHeight="1">
      <c r="A4" s="2"/>
      <c r="B4" s="2"/>
      <c r="C4" s="2"/>
      <c r="D4" s="2"/>
      <c r="E4" s="2"/>
    </row>
    <row r="5" spans="1:5" ht="23.5" customHeight="1">
      <c r="A5" s="28" t="s">
        <v>31</v>
      </c>
      <c r="B5" s="2"/>
      <c r="C5" s="3"/>
      <c r="D5" s="3"/>
      <c r="E5" s="2"/>
    </row>
    <row r="6" spans="1:5" ht="31.75" customHeight="1">
      <c r="A6" s="29"/>
      <c r="B6" s="30" t="s">
        <v>39</v>
      </c>
      <c r="C6" s="29" t="s">
        <v>38</v>
      </c>
      <c r="D6" s="31" t="s">
        <v>92</v>
      </c>
      <c r="E6" s="31" t="s">
        <v>40</v>
      </c>
    </row>
    <row r="7" spans="1:5" ht="29.5" customHeight="1">
      <c r="A7" s="32" t="s">
        <v>33</v>
      </c>
      <c r="B7" s="41">
        <f>SUMIF(事業費内訳書!$E:$E,$A7,事業費内訳書!$B:$B)</f>
        <v>0</v>
      </c>
      <c r="C7" s="41">
        <f>SUMIF(事業費内訳書!$E:$E,$A7,事業費内訳書!$C:$C)</f>
        <v>0</v>
      </c>
      <c r="D7" s="42">
        <f>IFERROR($C7/$B$10,0)</f>
        <v>0</v>
      </c>
      <c r="E7" s="42">
        <f>IFERROR($C7/$C$10,0)</f>
        <v>0</v>
      </c>
    </row>
    <row r="8" spans="1:5" ht="29.5" customHeight="1">
      <c r="A8" s="32" t="s">
        <v>35</v>
      </c>
      <c r="B8" s="41">
        <f>SUMIF(事業費内訳書!$E:$E,$A8,事業費内訳書!$B:$B)</f>
        <v>0</v>
      </c>
      <c r="C8" s="41">
        <f>SUMIF(事業費内訳書!$E:$E,$A8,事業費内訳書!$C:$C)</f>
        <v>0</v>
      </c>
      <c r="D8" s="42">
        <f>IFERROR($C8/$B$10,0)</f>
        <v>0</v>
      </c>
      <c r="E8" s="42">
        <f>IFERROR($C8/$C$10,0)</f>
        <v>0</v>
      </c>
    </row>
    <row r="9" spans="1:5" ht="29.5" customHeight="1">
      <c r="A9" s="32" t="s">
        <v>37</v>
      </c>
      <c r="B9" s="41">
        <f>SUMIF(事業費内訳書!$E:$E,$A9,事業費内訳書!$B:$B)</f>
        <v>0</v>
      </c>
      <c r="C9" s="41">
        <f>SUMIF(事業費内訳書!$E:$E,$A9,事業費内訳書!$C:$C)</f>
        <v>0</v>
      </c>
      <c r="D9" s="42">
        <f>IFERROR($C9/$B$10,0)</f>
        <v>0</v>
      </c>
      <c r="E9" s="42">
        <f>IFERROR($C9/$C$10,0)</f>
        <v>0</v>
      </c>
    </row>
    <row r="10" spans="1:5" ht="30.5" customHeight="1">
      <c r="A10" s="37" t="s">
        <v>6</v>
      </c>
      <c r="B10" s="38">
        <f>SUM(B3:B9)</f>
        <v>0</v>
      </c>
      <c r="C10" s="39">
        <f>SUM(C3:C9)</f>
        <v>0</v>
      </c>
      <c r="D10" s="40">
        <f>SUM(D3:D9)</f>
        <v>0</v>
      </c>
      <c r="E10" s="40">
        <f>SUM(E3:E9)</f>
        <v>0</v>
      </c>
    </row>
  </sheetData>
  <sheetProtection selectLockedCells="1"/>
  <mergeCells count="2">
    <mergeCell ref="B3:E3"/>
    <mergeCell ref="A1:E1"/>
  </mergeCells>
  <phoneticPr fontId="1"/>
  <printOptions horizontalCentered="1"/>
  <pageMargins left="0.31496062992125984" right="0.31496062992125984" top="0.55118110236220474"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B913-E396-4B06-ADC4-2E9BB2C36D6F}">
  <dimension ref="A1:B20"/>
  <sheetViews>
    <sheetView topLeftCell="A2" workbookViewId="0">
      <selection activeCell="A3" sqref="A3"/>
    </sheetView>
  </sheetViews>
  <sheetFormatPr baseColWidth="10" defaultColWidth="8.83203125" defaultRowHeight="18"/>
  <cols>
    <col min="1" max="1" width="23.33203125" customWidth="1"/>
    <col min="2" max="2" width="52.1640625" customWidth="1"/>
  </cols>
  <sheetData>
    <row r="1" spans="1:2" ht="26.5" customHeight="1">
      <c r="A1" s="7" t="s">
        <v>2</v>
      </c>
    </row>
    <row r="2" spans="1:2" ht="26.5" customHeight="1">
      <c r="A2" s="8" t="s">
        <v>41</v>
      </c>
      <c r="B2" s="1" t="s">
        <v>42</v>
      </c>
    </row>
    <row r="3" spans="1:2" ht="26.5" customHeight="1">
      <c r="A3" s="8" t="s">
        <v>43</v>
      </c>
      <c r="B3" s="1" t="s">
        <v>44</v>
      </c>
    </row>
    <row r="4" spans="1:2" ht="26.5" customHeight="1">
      <c r="A4" s="8" t="s">
        <v>45</v>
      </c>
      <c r="B4" s="1" t="s">
        <v>46</v>
      </c>
    </row>
    <row r="5" spans="1:2" ht="26.5" customHeight="1">
      <c r="A5" s="8" t="s">
        <v>47</v>
      </c>
      <c r="B5" s="1" t="s">
        <v>48</v>
      </c>
    </row>
    <row r="6" spans="1:2" ht="26.5" customHeight="1">
      <c r="A6" s="8" t="s">
        <v>49</v>
      </c>
      <c r="B6" s="1" t="s">
        <v>50</v>
      </c>
    </row>
    <row r="7" spans="1:2" ht="26.5" customHeight="1">
      <c r="A7" s="8" t="s">
        <v>51</v>
      </c>
      <c r="B7" s="1" t="s">
        <v>52</v>
      </c>
    </row>
    <row r="8" spans="1:2" ht="26.5" customHeight="1">
      <c r="A8" s="8" t="s">
        <v>53</v>
      </c>
      <c r="B8" s="1" t="s">
        <v>54</v>
      </c>
    </row>
    <row r="9" spans="1:2" ht="26.5" customHeight="1">
      <c r="A9" s="8" t="s">
        <v>55</v>
      </c>
      <c r="B9" s="1" t="s">
        <v>56</v>
      </c>
    </row>
    <row r="10" spans="1:2" ht="26.5" customHeight="1">
      <c r="A10" s="8" t="s">
        <v>57</v>
      </c>
      <c r="B10" s="1" t="s">
        <v>58</v>
      </c>
    </row>
    <row r="11" spans="1:2" ht="26.5" customHeight="1">
      <c r="A11" s="8" t="s">
        <v>59</v>
      </c>
      <c r="B11" s="1" t="s">
        <v>60</v>
      </c>
    </row>
    <row r="12" spans="1:2" ht="26.5" customHeight="1">
      <c r="A12" s="8" t="s">
        <v>61</v>
      </c>
      <c r="B12" s="1" t="s">
        <v>62</v>
      </c>
    </row>
    <row r="13" spans="1:2" ht="26.5" customHeight="1">
      <c r="A13" s="8" t="s">
        <v>63</v>
      </c>
      <c r="B13" s="1" t="s">
        <v>64</v>
      </c>
    </row>
    <row r="14" spans="1:2" ht="30" customHeight="1">
      <c r="A14" s="8" t="s">
        <v>65</v>
      </c>
      <c r="B14" s="27" t="s">
        <v>66</v>
      </c>
    </row>
    <row r="15" spans="1:2" ht="26.5" customHeight="1">
      <c r="A15" s="8" t="s">
        <v>67</v>
      </c>
      <c r="B15" s="1" t="s">
        <v>68</v>
      </c>
    </row>
    <row r="16" spans="1:2" ht="26.5" customHeight="1">
      <c r="A16" s="8" t="s">
        <v>69</v>
      </c>
      <c r="B16" s="1" t="s">
        <v>70</v>
      </c>
    </row>
    <row r="17" spans="1:2" ht="26.5" customHeight="1">
      <c r="A17" s="8" t="s">
        <v>71</v>
      </c>
      <c r="B17" s="1" t="s">
        <v>72</v>
      </c>
    </row>
    <row r="18" spans="1:2" ht="26.5" customHeight="1">
      <c r="A18" s="8" t="s">
        <v>73</v>
      </c>
      <c r="B18" s="1" t="s">
        <v>74</v>
      </c>
    </row>
    <row r="19" spans="1:2" ht="26.5" customHeight="1">
      <c r="A19" s="8" t="s">
        <v>75</v>
      </c>
      <c r="B19" s="1" t="s">
        <v>76</v>
      </c>
    </row>
    <row r="20" spans="1:2" ht="26.5" customHeight="1">
      <c r="A20" s="8" t="s">
        <v>77</v>
      </c>
      <c r="B20" s="1" t="s">
        <v>78</v>
      </c>
    </row>
  </sheetData>
  <phoneticPr fontId="1"/>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9" ma:contentTypeDescription="新しいドキュメントを作成します。" ma:contentTypeScope="" ma:versionID="b8cdb3888afb69c83688502ca163f687">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1f4d2895979c1d8ea5974bf4e9821930"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70D67-E0E8-4C5E-B495-57240B0F1A60}">
  <ds:schemaRefs>
    <ds:schemaRef ds:uri="a1917cd3-b0df-4bea-821a-08ba9147063f"/>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dd1fc52-43f4-4e45-8ca8-672e0e026ad6"/>
    <ds:schemaRef ds:uri="http://www.w3.org/XML/1998/namespace"/>
  </ds:schemaRefs>
</ds:datastoreItem>
</file>

<file path=customXml/itemProps2.xml><?xml version="1.0" encoding="utf-8"?>
<ds:datastoreItem xmlns:ds="http://schemas.openxmlformats.org/officeDocument/2006/customXml" ds:itemID="{1E290D73-D95A-4810-AFC4-47E208337F4E}">
  <ds:schemaRefs>
    <ds:schemaRef ds:uri="http://schemas.microsoft.com/sharepoint/v3/contenttype/forms"/>
  </ds:schemaRefs>
</ds:datastoreItem>
</file>

<file path=customXml/itemProps3.xml><?xml version="1.0" encoding="utf-8"?>
<ds:datastoreItem xmlns:ds="http://schemas.openxmlformats.org/officeDocument/2006/customXml" ds:itemID="{09B98D20-7956-4F06-B27E-0F6494AD1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記入例</vt:lpstr>
      <vt:lpstr>事業費内訳書</vt:lpstr>
      <vt:lpstr>事務局確認用</vt:lpstr>
      <vt:lpstr>費目内訳例</vt:lpstr>
      <vt:lpstr>記入例!Print_Area</vt:lpstr>
      <vt:lpstr>事業費内訳書!Print_Area</vt:lpstr>
      <vt:lpstr>事務局確認用!Print_Area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cp:lastPrinted>2020-06-11T07:35:19Z</cp:lastPrinted>
  <dcterms:created xsi:type="dcterms:W3CDTF">2020-05-08T13:29:33Z</dcterms:created>
  <dcterms:modified xsi:type="dcterms:W3CDTF">2024-05-20T07:20:12Z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9622f3b7-6007-4b7a-b637-a67df3ee2ff1</vt:lpwstr>
  </property>
</Properties>
</file>